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55 - ICATMI\LDF\"/>
    </mc:Choice>
  </mc:AlternateContent>
  <xr:revisionPtr revIDLastSave="0" documentId="8_{456BE906-09FC-4260-8FF2-E1DEAA5B530A}" xr6:coauthVersionLast="47" xr6:coauthVersionMax="47" xr10:uidLastSave="{00000000-0000-0000-0000-000000000000}"/>
  <bookViews>
    <workbookView xWindow="-120" yWindow="-120" windowWidth="20730" windowHeight="11040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G81" i="1" s="1"/>
  <c r="D82" i="1"/>
  <c r="D83" i="1"/>
  <c r="G83" i="1" s="1"/>
  <c r="D80" i="1"/>
  <c r="D70" i="1"/>
  <c r="D71" i="1"/>
  <c r="G71" i="1"/>
  <c r="D72" i="1"/>
  <c r="D73" i="1"/>
  <c r="G73" i="1"/>
  <c r="D74" i="1"/>
  <c r="D75" i="1"/>
  <c r="D76" i="1"/>
  <c r="G76" i="1" s="1"/>
  <c r="D77" i="1"/>
  <c r="G77" i="1"/>
  <c r="D69" i="1"/>
  <c r="D68" i="1" s="1"/>
  <c r="G68" i="1" s="1"/>
  <c r="D61" i="1"/>
  <c r="G61" i="1" s="1"/>
  <c r="D62" i="1"/>
  <c r="D63" i="1"/>
  <c r="D64" i="1"/>
  <c r="D65" i="1"/>
  <c r="G65" i="1" s="1"/>
  <c r="D66" i="1"/>
  <c r="G66" i="1" s="1"/>
  <c r="D60" i="1"/>
  <c r="G60" i="1" s="1"/>
  <c r="D51" i="1"/>
  <c r="D52" i="1"/>
  <c r="D53" i="1"/>
  <c r="D54" i="1"/>
  <c r="D55" i="1"/>
  <c r="D56" i="1"/>
  <c r="D57" i="1"/>
  <c r="G57" i="1" s="1"/>
  <c r="D50" i="1"/>
  <c r="D49" i="1" s="1"/>
  <c r="D44" i="1"/>
  <c r="G44" i="1"/>
  <c r="D45" i="1"/>
  <c r="G45" i="1" s="1"/>
  <c r="D46" i="1"/>
  <c r="G46" i="1" s="1"/>
  <c r="D43" i="1"/>
  <c r="G43" i="1" s="1"/>
  <c r="D33" i="1"/>
  <c r="G33" i="1" s="1"/>
  <c r="D34" i="1"/>
  <c r="D35" i="1"/>
  <c r="G35" i="1" s="1"/>
  <c r="D36" i="1"/>
  <c r="G36" i="1"/>
  <c r="D37" i="1"/>
  <c r="D38" i="1"/>
  <c r="D39" i="1"/>
  <c r="G39" i="1" s="1"/>
  <c r="D40" i="1"/>
  <c r="G40" i="1"/>
  <c r="D32" i="1"/>
  <c r="D31" i="1" s="1"/>
  <c r="G31" i="1" s="1"/>
  <c r="D24" i="1"/>
  <c r="D22" i="1" s="1"/>
  <c r="G22" i="1" s="1"/>
  <c r="D25" i="1"/>
  <c r="D26" i="1"/>
  <c r="G26" i="1"/>
  <c r="D27" i="1"/>
  <c r="G27" i="1" s="1"/>
  <c r="D28" i="1"/>
  <c r="G28" i="1"/>
  <c r="D29" i="1"/>
  <c r="G29" i="1" s="1"/>
  <c r="D23" i="1"/>
  <c r="G23" i="1"/>
  <c r="D14" i="1"/>
  <c r="D15" i="1"/>
  <c r="D16" i="1"/>
  <c r="G16" i="1"/>
  <c r="D17" i="1"/>
  <c r="D18" i="1"/>
  <c r="G18" i="1"/>
  <c r="D19" i="1"/>
  <c r="G19" i="1" s="1"/>
  <c r="D20" i="1"/>
  <c r="G20" i="1"/>
  <c r="D13" i="1"/>
  <c r="G13" i="1" s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C48" i="1"/>
  <c r="E49" i="1"/>
  <c r="E48" i="1"/>
  <c r="F49" i="1"/>
  <c r="F48" i="1" s="1"/>
  <c r="B49" i="1"/>
  <c r="B48" i="1" s="1"/>
  <c r="C42" i="1"/>
  <c r="E42" i="1"/>
  <c r="F42" i="1"/>
  <c r="B42" i="1"/>
  <c r="C31" i="1"/>
  <c r="E31" i="1"/>
  <c r="F31" i="1"/>
  <c r="B31" i="1"/>
  <c r="C22" i="1"/>
  <c r="E22" i="1"/>
  <c r="E11" i="1" s="1"/>
  <c r="E85" i="1" s="1"/>
  <c r="F22" i="1"/>
  <c r="B22" i="1"/>
  <c r="C12" i="1"/>
  <c r="C11" i="1" s="1"/>
  <c r="C85" i="1" s="1"/>
  <c r="E12" i="1"/>
  <c r="F12" i="1"/>
  <c r="F11" i="1" s="1"/>
  <c r="F85" i="1" s="1"/>
  <c r="B12" i="1"/>
  <c r="B11" i="1" s="1"/>
  <c r="B85" i="1" s="1"/>
  <c r="G82" i="1"/>
  <c r="G69" i="1"/>
  <c r="G70" i="1"/>
  <c r="G72" i="1"/>
  <c r="G74" i="1"/>
  <c r="G75" i="1"/>
  <c r="G62" i="1"/>
  <c r="G63" i="1"/>
  <c r="G64" i="1"/>
  <c r="G51" i="1"/>
  <c r="G52" i="1"/>
  <c r="G53" i="1"/>
  <c r="G54" i="1"/>
  <c r="G55" i="1"/>
  <c r="G56" i="1"/>
  <c r="G34" i="1"/>
  <c r="G37" i="1"/>
  <c r="G38" i="1"/>
  <c r="G32" i="1"/>
  <c r="G24" i="1"/>
  <c r="G25" i="1"/>
  <c r="G15" i="1"/>
  <c r="G17" i="1"/>
  <c r="G80" i="1"/>
  <c r="G50" i="1"/>
  <c r="G14" i="1"/>
  <c r="G49" i="1" l="1"/>
  <c r="D59" i="1"/>
  <c r="G59" i="1" s="1"/>
  <c r="D42" i="1"/>
  <c r="G42" i="1" s="1"/>
  <c r="D79" i="1"/>
  <c r="G79" i="1" s="1"/>
  <c r="D12" i="1"/>
  <c r="G12" i="1" l="1"/>
  <c r="G11" i="1" s="1"/>
  <c r="D11" i="1"/>
  <c r="D48" i="1"/>
  <c r="G48" i="1" s="1"/>
  <c r="D85" i="1" l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<sst xmlns="http://schemas.openxmlformats.org/spreadsheetml/2006/main" count="80" uniqueCount="48">
  <si>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</si>
  <si>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</si>
  <si>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</si>
  <si>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</si>
  <si>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</si>
  <si>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</si>
  <si>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</si>
  <si>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</si>
  <si>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</si>
  <si>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</si>
  <si>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</si>
  <si>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</si>
  <si>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</si>
  <si>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</si>
  <si>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</si>
  <si>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</si>
  <si>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</si>
  <si>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</si>
  <si>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</si>
  <si>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</si>
  <si>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</si>
  <si>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</si>
  <si>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</si>
  <si>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</si>
  <si>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</si>
  <si>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</si>
  <si>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</si>
  <si>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</si>
  <si>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</si>
  <si>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</si>
  <si>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</si>
  <si>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</si>
  <si>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</si>
  <si>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</si>
  <si>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</si>
  <si>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</si>
  <si>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</si>
  <si>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</si>
  <si>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</si>
  <si>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</si>
  <si>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</si>
  <si>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</si>
  <si>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</si>
  <si>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</si>
  <si>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</si>
  <si>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</si>
  <si>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de Capacitación para el Trabajo del Estado de Michoacán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</si>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</sst>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15336407</v>
      </c>
      <c r="C11" s="4">
        <f t="shared" si="0"/>
        <v>-4293159.38</v>
      </c>
      <c r="D11" s="4">
        <f t="shared" si="0"/>
        <v>11043247.620000001</v>
      </c>
      <c r="E11" s="4">
        <f t="shared" si="0"/>
        <v>11043247.619999999</v>
      </c>
      <c r="F11" s="4">
        <f t="shared" si="0"/>
        <v>10861368.34</v>
      </c>
      <c r="G11" s="4">
        <f t="shared" si="0"/>
        <v>0</v>
      </c>
    </row>
    <row r="12" spans="1:7" x14ac:dyDescent="0.2">
      <c r="A12" s="8" t="s">
        <v>12</v>
      </c>
      <c r="B12" s="4">
        <f>SUM(B13:B20)</f>
        <v>0</v>
      </c>
      <c r="C12" s="4">
        <f>SUM(C13:C20)</f>
        <v>0</v>
      </c>
      <c r="D12" s="4">
        <f>SUM(D13:D20)</f>
        <v>0</v>
      </c>
      <c r="E12" s="4">
        <f>SUM(E13:E20)</f>
        <v>0</v>
      </c>
      <c r="F12" s="4">
        <f>SUM(F13:F20)</f>
        <v>0</v>
      </c>
      <c r="G12" s="4">
        <f>D12-E12</f>
        <v>0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0</v>
      </c>
      <c r="C22" s="4">
        <f>SUM(C23:C29)</f>
        <v>0</v>
      </c>
      <c r="D22" s="4">
        <f>SUM(D23:D29)</f>
        <v>0</v>
      </c>
      <c r="E22" s="4">
        <f>SUM(E23:E29)</f>
        <v>0</v>
      </c>
      <c r="F22" s="4">
        <f>SUM(F23:F29)</f>
        <v>0</v>
      </c>
      <c r="G22" s="4">
        <f t="shared" ref="G22:G29" si="3">D22-E22</f>
        <v>0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15336407</v>
      </c>
      <c r="C31" s="4">
        <f>SUM(C32:C40)</f>
        <v>-4293159.38</v>
      </c>
      <c r="D31" s="4">
        <f>SUM(D32:D40)</f>
        <v>11043247.620000001</v>
      </c>
      <c r="E31" s="4">
        <f>SUM(E32:E40)</f>
        <v>11043247.619999999</v>
      </c>
      <c r="F31" s="4">
        <f>SUM(F32:F40)</f>
        <v>10861368.34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>
        <v>15336407</v>
      </c>
      <c r="C40" s="5">
        <v>-4293159.38</v>
      </c>
      <c r="D40" s="5">
        <f t="shared" si="6"/>
        <v>11043247.620000001</v>
      </c>
      <c r="E40" s="5">
        <v>11043247.619999999</v>
      </c>
      <c r="F40" s="5">
        <v>10861368.34</v>
      </c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217139889</v>
      </c>
      <c r="C48" s="4">
        <f>C49+C59+C68+C79</f>
        <v>105595321.11</v>
      </c>
      <c r="D48" s="4">
        <f>D49+D59+D68+D79</f>
        <v>322735210.11000001</v>
      </c>
      <c r="E48" s="4">
        <f>E49+E59+E68+E79</f>
        <v>321231522.20999998</v>
      </c>
      <c r="F48" s="4">
        <f>F49+F59+F68+F79</f>
        <v>316383673.57999998</v>
      </c>
      <c r="G48" s="4">
        <f t="shared" ref="G48:G83" si="7">D48-E48</f>
        <v>1503687.9000000358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217139889</v>
      </c>
      <c r="C68" s="4">
        <f>SUM(C69:C77)</f>
        <v>105595321.11</v>
      </c>
      <c r="D68" s="4">
        <f>SUM(D69:D77)</f>
        <v>322735210.11000001</v>
      </c>
      <c r="E68" s="4">
        <f>SUM(E69:E77)</f>
        <v>321231522.20999998</v>
      </c>
      <c r="F68" s="4">
        <f>SUM(F69:F77)</f>
        <v>316383673.57999998</v>
      </c>
      <c r="G68" s="4">
        <f t="shared" si="7"/>
        <v>1503687.9000000358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>
        <v>217139889</v>
      </c>
      <c r="C77" s="15">
        <v>105595321.11</v>
      </c>
      <c r="D77" s="15">
        <f t="shared" si="10"/>
        <v>322735210.11000001</v>
      </c>
      <c r="E77" s="15">
        <v>321231522.20999998</v>
      </c>
      <c r="F77" s="15">
        <v>316383673.57999998</v>
      </c>
      <c r="G77" s="15">
        <f t="shared" si="7"/>
        <v>1503687.9000000358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232476296</v>
      </c>
      <c r="C85" s="4">
        <f t="shared" si="11"/>
        <v>101302161.73</v>
      </c>
      <c r="D85" s="4">
        <f t="shared" si="11"/>
        <v>333778457.73000002</v>
      </c>
      <c r="E85" s="4">
        <f t="shared" si="11"/>
        <v>332274769.82999998</v>
      </c>
      <c r="F85" s="4">
        <f t="shared" si="11"/>
        <v>327245041.91999996</v>
      </c>
      <c r="G85" s="4">
        <f t="shared" si="11"/>
        <v>1503687.9000000358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2016-12-22T17:33:12Z</cp:lastPrinted>
  <dcterms:created xsi:type="dcterms:W3CDTF">2016-10-11T20:47:09Z</dcterms:created>
  <dcterms:modified xsi:type="dcterms:W3CDTF">2023-11-14T19:31:12Z</dcterms:modified>
</cp:coreProperties>
</file>